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 s="1"/>
  <c r="C12" i="1" l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F12" i="1" l="1"/>
  <c r="D12" i="1"/>
</calcChain>
</file>

<file path=xl/sharedStrings.xml><?xml version="1.0" encoding="utf-8"?>
<sst xmlns="http://schemas.openxmlformats.org/spreadsheetml/2006/main" count="18" uniqueCount="18">
  <si>
    <t xml:space="preserve">Položka </t>
  </si>
  <si>
    <t>ks</t>
  </si>
  <si>
    <t xml:space="preserve">ks/Kč </t>
  </si>
  <si>
    <t>Cena celkem s DPH</t>
  </si>
  <si>
    <t xml:space="preserve">CELKEM </t>
  </si>
  <si>
    <t>CENOVÁ SPECIFIKACE</t>
  </si>
  <si>
    <t xml:space="preserve">Cena bez DPH </t>
  </si>
  <si>
    <t>PEČOVATELSKÉ LŮŽKO</t>
  </si>
  <si>
    <t>PASIVNÍ ANTIDEKUBITNÍ MATRACE</t>
  </si>
  <si>
    <t>AKTIVNÍ ANTIDEKUBITNÍ MATRACE</t>
  </si>
  <si>
    <t>EVAKUAČNÍ PODLOŽKA</t>
  </si>
  <si>
    <t>PACIENTSKÝ STOLEK S JÍDELNÍ DESKOU</t>
  </si>
  <si>
    <t>PACIENTSKÝ STOLEK</t>
  </si>
  <si>
    <t>SENIORSKÉ KŘESLO POLOHOVATELNÉ</t>
  </si>
  <si>
    <t xml:space="preserve">"Domov seniorů v Lomnici nad Popelkou - dodávka pečovatelských lůžek s příslušenstvím" </t>
  </si>
  <si>
    <t>DPH v %</t>
  </si>
  <si>
    <t>Účastník doplní žlutě zvýrazněná pole, tj. hodnotu 1 ks příslušné položky a výši DPH v procentech.</t>
  </si>
  <si>
    <t xml:space="preserve">V případě, že Účastník dodá namísto 28 ks "pacienských stolků" 28 ks "pacienských stolků s jídelní deskou" jako vyšší standard plnění, změní v položce "pacientský stolek s jídelní deskou" počet kusů z 54 na 82 a uvede cenu za 1 kus takového pacientského stolku s jídelní deskou. V položce "pacientský stolek"  pak Účastník změní počet na 0 ks a ve zbytku položku nedoplňuje.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</si>
</sst>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Border="1"/>
    <xf numFmtId="164" fontId="0" fillId="0" borderId="0" xfId="0" applyNumberFormat="1" applyBorder="1"/>
    <xf numFmtId="9" fontId="0" fillId="4" borderId="0" xfId="1" applyFont="1" applyFill="1" applyBorder="1"/>
    <xf numFmtId="164" fontId="0" fillId="4" borderId="0" xfId="0" applyNumberFormat="1" applyFill="1" applyBorder="1"/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hidden="1"/>
    </xf>
    <xf numFmtId="164" fontId="0" fillId="0" borderId="1" xfId="0" applyNumberFormat="1" applyBorder="1" applyAlignment="1" applyProtection="1">
      <alignment horizontal="center" vertical="center"/>
      <protection hidden="1"/>
    </xf>
    <xf numFmtId="9" fontId="0" fillId="2" borderId="1" xfId="1" applyFont="1" applyFill="1" applyBorder="1" applyProtection="1">
      <protection hidden="1"/>
    </xf>
    <xf numFmtId="164" fontId="3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9" fontId="4" fillId="4" borderId="1" xfId="1" applyFont="1" applyFill="1" applyBorder="1"/>
    <xf numFmtId="9" fontId="0" fillId="3" borderId="1" xfId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70" zoomScaleNormal="70" workbookViewId="0">
      <selection activeCell="D14" sqref="D14"/>
    </sheetView>
  </sheetViews>
  <sheetFormatPr defaultRowHeight="14.5" x14ac:dyDescent="0.35"/>
  <cols>
    <col min="1" max="1" width="31.54296875" customWidth="1"/>
    <col min="3" max="3" width="12.81640625" bestFit="1" customWidth="1"/>
    <col min="4" max="4" width="18.1796875" customWidth="1"/>
    <col min="6" max="6" width="18.1796875" customWidth="1"/>
    <col min="7" max="7" width="20.81640625" customWidth="1"/>
  </cols>
  <sheetData>
    <row r="1" spans="1:7" x14ac:dyDescent="0.35">
      <c r="A1" s="7" t="s">
        <v>5</v>
      </c>
    </row>
    <row r="2" spans="1:7" x14ac:dyDescent="0.35">
      <c r="A2" s="7" t="s">
        <v>14</v>
      </c>
    </row>
    <row r="4" spans="1:7" ht="19.5" customHeight="1" x14ac:dyDescent="0.35">
      <c r="A4" s="8" t="s">
        <v>0</v>
      </c>
      <c r="B4" s="8" t="s">
        <v>1</v>
      </c>
      <c r="C4" s="6" t="s">
        <v>2</v>
      </c>
      <c r="D4" s="8" t="s">
        <v>6</v>
      </c>
      <c r="E4" s="8" t="s">
        <v>15</v>
      </c>
      <c r="F4" s="8" t="s">
        <v>3</v>
      </c>
    </row>
    <row r="5" spans="1:7" ht="23.25" customHeight="1" x14ac:dyDescent="0.35">
      <c r="A5" s="18" t="s">
        <v>7</v>
      </c>
      <c r="B5" s="12">
        <v>82</v>
      </c>
      <c r="C5" s="15"/>
      <c r="D5" s="9">
        <f>SUM(B5*C5)</f>
        <v>0</v>
      </c>
      <c r="E5" s="28"/>
      <c r="F5" s="9">
        <f>SUM((D5*E5)+D5)</f>
        <v>0</v>
      </c>
    </row>
    <row r="6" spans="1:7" ht="25.5" customHeight="1" x14ac:dyDescent="0.35">
      <c r="A6" s="19" t="s">
        <v>8</v>
      </c>
      <c r="B6" s="12">
        <v>82</v>
      </c>
      <c r="C6" s="15"/>
      <c r="D6" s="9">
        <f t="shared" ref="D6:D11" si="0">SUM(B6*C6)</f>
        <v>0</v>
      </c>
      <c r="E6" s="28"/>
      <c r="F6" s="9">
        <f t="shared" ref="F6:F11" si="1">SUM((D6*E6)+D6)</f>
        <v>0</v>
      </c>
    </row>
    <row r="7" spans="1:7" ht="22.5" customHeight="1" x14ac:dyDescent="0.35">
      <c r="A7" s="19" t="s">
        <v>9</v>
      </c>
      <c r="B7" s="12">
        <v>15</v>
      </c>
      <c r="C7" s="15"/>
      <c r="D7" s="9">
        <f t="shared" si="0"/>
        <v>0</v>
      </c>
      <c r="E7" s="28"/>
      <c r="F7" s="9">
        <f t="shared" si="1"/>
        <v>0</v>
      </c>
    </row>
    <row r="8" spans="1:7" ht="26.5" customHeight="1" x14ac:dyDescent="0.35">
      <c r="A8" s="18" t="s">
        <v>10</v>
      </c>
      <c r="B8" s="12">
        <v>82</v>
      </c>
      <c r="C8" s="15"/>
      <c r="D8" s="9">
        <f t="shared" si="0"/>
        <v>0</v>
      </c>
      <c r="E8" s="28"/>
      <c r="F8" s="9">
        <f t="shared" si="1"/>
        <v>0</v>
      </c>
    </row>
    <row r="9" spans="1:7" ht="29" x14ac:dyDescent="0.35">
      <c r="A9" s="19" t="s">
        <v>11</v>
      </c>
      <c r="B9" s="17">
        <v>54</v>
      </c>
      <c r="C9" s="15"/>
      <c r="D9" s="9">
        <f t="shared" si="0"/>
        <v>0</v>
      </c>
      <c r="E9" s="28"/>
      <c r="F9" s="9">
        <f t="shared" si="1"/>
        <v>0</v>
      </c>
    </row>
    <row r="10" spans="1:7" ht="24.5" customHeight="1" x14ac:dyDescent="0.35">
      <c r="A10" s="18" t="s">
        <v>12</v>
      </c>
      <c r="B10" s="17">
        <v>28</v>
      </c>
      <c r="C10" s="15"/>
      <c r="D10" s="9">
        <f t="shared" si="0"/>
        <v>0</v>
      </c>
      <c r="E10" s="28"/>
      <c r="F10" s="9">
        <f t="shared" si="1"/>
        <v>0</v>
      </c>
    </row>
    <row r="11" spans="1:7" ht="29" x14ac:dyDescent="0.35">
      <c r="A11" s="19" t="s">
        <v>13</v>
      </c>
      <c r="B11" s="12">
        <v>48</v>
      </c>
      <c r="C11" s="15"/>
      <c r="D11" s="9">
        <f t="shared" si="0"/>
        <v>0</v>
      </c>
      <c r="E11" s="28"/>
      <c r="F11" s="9">
        <f t="shared" si="1"/>
        <v>0</v>
      </c>
    </row>
    <row r="12" spans="1:7" x14ac:dyDescent="0.35">
      <c r="A12" s="13" t="s">
        <v>4</v>
      </c>
      <c r="B12" s="14"/>
      <c r="C12" s="5">
        <f>SUM(C5+C6+C7+C8+C9+C10+C11)</f>
        <v>0</v>
      </c>
      <c r="D12" s="11">
        <f>SUM(D5+D6+D7+D8+D9+D10+D11)</f>
        <v>0</v>
      </c>
      <c r="E12" s="10"/>
      <c r="F12" s="16">
        <f>SUM(F5:F11)</f>
        <v>0</v>
      </c>
    </row>
    <row r="13" spans="1:7" x14ac:dyDescent="0.35">
      <c r="A13" s="1"/>
      <c r="B13" s="1"/>
      <c r="C13" s="4"/>
      <c r="D13" s="2"/>
      <c r="E13" s="3"/>
      <c r="F13" s="2"/>
      <c r="G13" s="2"/>
    </row>
    <row r="14" spans="1:7" ht="25" customHeight="1" x14ac:dyDescent="0.35">
      <c r="A14" s="23" t="s">
        <v>16</v>
      </c>
      <c r="B14" s="24"/>
      <c r="C14" s="25"/>
      <c r="D14" s="26"/>
      <c r="E14" s="27"/>
      <c r="F14" s="2"/>
      <c r="G14" s="2"/>
    </row>
    <row r="15" spans="1:7" ht="18.5" customHeight="1" x14ac:dyDescent="0.35">
      <c r="A15" s="1"/>
      <c r="B15" s="1"/>
      <c r="C15" s="4"/>
      <c r="D15" s="2"/>
      <c r="E15" s="3"/>
    </row>
    <row r="16" spans="1:7" ht="74" customHeight="1" x14ac:dyDescent="0.35">
      <c r="A16" s="20" t="s">
        <v>17</v>
      </c>
      <c r="B16" s="21"/>
      <c r="C16" s="21"/>
      <c r="D16" s="21"/>
      <c r="E16" s="22"/>
    </row>
    <row r="17" spans="1:5" ht="16" customHeight="1" x14ac:dyDescent="0.35"/>
    <row r="19" spans="1:5" x14ac:dyDescent="0.35">
      <c r="A19" s="1"/>
      <c r="B19" s="1"/>
      <c r="C19" s="1"/>
      <c r="D19" s="1"/>
      <c r="E19" s="1"/>
    </row>
  </sheetData>
  <sheetProtection algorithmName="SHA-512" hashValue="UVDIQWI/XuPJVxFtPtEdMSTWzoeDgennLQtOodiJEj6qRFaajUHzr0TQvstGGGL2D7f3REbmckFEyT3z1+ElRQ==" saltValue="w7b2Nc2tHjroMEFThpZ7OA==" spinCount="100000" sheet="1" objects="1" scenarios="1"/>
  <mergeCells count="1">
    <mergeCell ref="A16:E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916B93-5BB4-4B57-A47D-D5EE29BE5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2A8263-53F1-4FD6-8D04-8D18DE3E388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be8b44c-c6df-40e6-adcb-cecf051212f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656B1A-F5D3-4E9E-A310-515B5BC566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2022-11-05T12:18:41Z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